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<sst xmlns="http://schemas.openxmlformats.org/spreadsheetml/2006/main" count="213" uniqueCount="165">
  <si>
    <t>Red. Br.</t>
  </si>
  <si>
    <t>Pozicija finan. plana</t>
  </si>
  <si>
    <t>Predmet nabave</t>
  </si>
  <si>
    <t>Eviden. broj nabave</t>
  </si>
  <si>
    <t>Procjenjena vrijednost (bez PDV-a)</t>
  </si>
  <si>
    <t xml:space="preserve">Vrsta postupka </t>
  </si>
  <si>
    <t>Ugovor ili OS</t>
  </si>
  <si>
    <t>Planirani početak nabave</t>
  </si>
  <si>
    <t>Planirano trajanje ugovora ili OS</t>
  </si>
  <si>
    <t>MATERIJALNI RASHODI</t>
  </si>
  <si>
    <t>Bagatelna nabava</t>
  </si>
  <si>
    <t>2.</t>
  </si>
  <si>
    <t>Energija</t>
  </si>
  <si>
    <t>El. energija</t>
  </si>
  <si>
    <t>Plin</t>
  </si>
  <si>
    <t>Diesel -gorivo, nafta</t>
  </si>
  <si>
    <t>Materijal i dijelovi za tekuće i investicijsko održavanje</t>
  </si>
  <si>
    <t>Razni materijali i dijelovi za održavanje zgrade</t>
  </si>
  <si>
    <t>Razni materijali i dijelovi za održavanje postrojenja i opreme</t>
  </si>
  <si>
    <t>Sitni inventar i auto gume</t>
  </si>
  <si>
    <t>Službena, radna i zaštitna odjeća</t>
  </si>
  <si>
    <t>Zaštitna odjeća</t>
  </si>
  <si>
    <t>RASHODI ZA USLUGE</t>
  </si>
  <si>
    <t>Usluge telefona, pošte  i prijevoza</t>
  </si>
  <si>
    <t>Usluge telefona, telefaksa</t>
  </si>
  <si>
    <t>Usluge pošte</t>
  </si>
  <si>
    <t>Usluge tekućeg i invest. ulaganja</t>
  </si>
  <si>
    <t>Usluge tek. i inv. održavanja zgrade</t>
  </si>
  <si>
    <t>Usluge tek. i inv. održavnanja opreme</t>
  </si>
  <si>
    <t>Usluge promidžbe i informiranja</t>
  </si>
  <si>
    <t>RTV pretplata</t>
  </si>
  <si>
    <t>Usluge oglašavanja</t>
  </si>
  <si>
    <t>Komunalne usluge</t>
  </si>
  <si>
    <t>Opskrba vodom</t>
  </si>
  <si>
    <t>Usluge iznošenja i odvoza otpada</t>
  </si>
  <si>
    <t>Usluge deratizacije, dezinsekcije, dezinfekcije</t>
  </si>
  <si>
    <t>Zakupnine i najamnine</t>
  </si>
  <si>
    <t>Zdravstvene usluge</t>
  </si>
  <si>
    <t>Obvezni i preventivni zdrav. pregledi zaposlenika</t>
  </si>
  <si>
    <t>Računalne usluge</t>
  </si>
  <si>
    <t>Ostale usluge</t>
  </si>
  <si>
    <t>Grafičke i tiskarske usluge</t>
  </si>
  <si>
    <t>OSTALI NESPOMENUTI RASHODI POSLOVANJA</t>
  </si>
  <si>
    <t>Reprezentacija</t>
  </si>
  <si>
    <t>Članarine</t>
  </si>
  <si>
    <t>Pristojbe i naknade</t>
  </si>
  <si>
    <t>FINANCIJSKI RASHODI</t>
  </si>
  <si>
    <t>Ostali financijski rashodi</t>
  </si>
  <si>
    <t>Bankarske usluge</t>
  </si>
  <si>
    <t>RASHODI ZA NABAVU PROIZVEDENE DUGOTRAJNE IMOVINE</t>
  </si>
  <si>
    <t>Postrojenja i oprema</t>
  </si>
  <si>
    <t>Uredska oprema i namještaj</t>
  </si>
  <si>
    <t>Uređaji, strojevi i oprema za ostale namjene</t>
  </si>
  <si>
    <t>20 000 DUBROVNIK</t>
  </si>
  <si>
    <t>1.</t>
  </si>
  <si>
    <t>Seminari, savjetovanja, i simpoziji (kotizacije)</t>
  </si>
  <si>
    <t>Uredski materijal i ostali materijalni rashodi</t>
  </si>
  <si>
    <t>Uredski materijal</t>
  </si>
  <si>
    <t>Materijal za higijenske potrebe i njegu</t>
  </si>
  <si>
    <t>Sitni inventar (alati, uredski sit.inv.,kuhinjski pribor)</t>
  </si>
  <si>
    <t>Ostale komunalne usluge</t>
  </si>
  <si>
    <t xml:space="preserve">Materijal i sredstva za čišćenje i održavanje </t>
  </si>
  <si>
    <t>2.1.</t>
  </si>
  <si>
    <t>2.2.</t>
  </si>
  <si>
    <t>2.3.</t>
  </si>
  <si>
    <t>2.4.</t>
  </si>
  <si>
    <t>3.</t>
  </si>
  <si>
    <t>3.1.</t>
  </si>
  <si>
    <t>4.</t>
  </si>
  <si>
    <t>4.1.</t>
  </si>
  <si>
    <t>4.2.</t>
  </si>
  <si>
    <t>4.3.</t>
  </si>
  <si>
    <t>6.</t>
  </si>
  <si>
    <t>5.</t>
  </si>
  <si>
    <t>5.1.</t>
  </si>
  <si>
    <t>5.2.</t>
  </si>
  <si>
    <t>6.1.</t>
  </si>
  <si>
    <t>7.</t>
  </si>
  <si>
    <t>7.1.</t>
  </si>
  <si>
    <t>8.</t>
  </si>
  <si>
    <t>8.1.</t>
  </si>
  <si>
    <t>9.</t>
  </si>
  <si>
    <t>9.1.</t>
  </si>
  <si>
    <t>9.2.</t>
  </si>
  <si>
    <t>10.</t>
  </si>
  <si>
    <t>10.1.</t>
  </si>
  <si>
    <t>10.2.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</si>
  <si>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</si>
  <si>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</si>
  <si>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</si>
  <si>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</si>
  <si>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</si>
  <si>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</si>
  <si>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</si>
  <si>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</si>
  <si>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</si>
  <si>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</si>
  <si>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15.2.</t>
  </si>
  <si>
    <t>17.</t>
  </si>
  <si>
    <t>18.</t>
  </si>
  <si>
    <t>19.</t>
  </si>
  <si>
    <t>20.</t>
  </si>
  <si>
    <t>21.</t>
  </si>
  <si>
    <t>21.1.</t>
  </si>
  <si>
    <t>22.</t>
  </si>
  <si>
    <t>22.1.</t>
  </si>
  <si>
    <t>23.</t>
  </si>
  <si>
    <t>23.1.</t>
  </si>
  <si>
    <t xml:space="preserve">                             Na temelju članka 20. Zakona o javnoj nabavi (NN 90/11) donosi se</t>
  </si>
  <si>
    <t>Literatura (publikacije, časopisi, glasila, knjige i ostalo)</t>
  </si>
  <si>
    <t>Dimnjačarske i ekološke usluge</t>
  </si>
  <si>
    <t>Ostale zakupnine i najamnine</t>
  </si>
  <si>
    <t>Ostale računalne usluge</t>
  </si>
  <si>
    <t>17.1.</t>
  </si>
  <si>
    <t>18.1.</t>
  </si>
  <si>
    <t>Tuzemne članarine</t>
  </si>
  <si>
    <t>19.1.</t>
  </si>
  <si>
    <t>Sudske pristojbe</t>
  </si>
  <si>
    <t>Ostale pristojbe i naknade</t>
  </si>
  <si>
    <t>Ostali nespomenuti rashodi poslovanja</t>
  </si>
  <si>
    <t>Nastavni materijal</t>
  </si>
  <si>
    <t>Usluge čuvanja imovine i osoba</t>
  </si>
  <si>
    <t>Knjige,umjetnička djela i ostalo</t>
  </si>
  <si>
    <t>knjige u biblioteci</t>
  </si>
  <si>
    <t>451.</t>
  </si>
  <si>
    <t>dodatna ulaganja u građevinskim objektima</t>
  </si>
  <si>
    <t>8.2.</t>
  </si>
  <si>
    <t>11.2.</t>
  </si>
  <si>
    <t>11.3.</t>
  </si>
  <si>
    <t>11.4.</t>
  </si>
  <si>
    <t>11.5.</t>
  </si>
  <si>
    <t>16.</t>
  </si>
  <si>
    <t>16.1.</t>
  </si>
  <si>
    <t>20.1.</t>
  </si>
  <si>
    <t>GIMNAZIJA DUBROVNIK</t>
  </si>
  <si>
    <t>Frana Supila 3</t>
  </si>
  <si>
    <t>OIB: 58098568917</t>
  </si>
  <si>
    <t>8.3.</t>
  </si>
  <si>
    <t>Ostale usluge za prijevoz</t>
  </si>
  <si>
    <t>9.3.</t>
  </si>
  <si>
    <t>Ostale usluge tek. i inv. održavnanja opreme</t>
  </si>
  <si>
    <t>14.2.</t>
  </si>
  <si>
    <t>Usluge ažuriranja računalnih baza</t>
  </si>
  <si>
    <t xml:space="preserve">Ostale nespomenute usluge </t>
  </si>
  <si>
    <t>2.5.</t>
  </si>
  <si>
    <t xml:space="preserve">Ostali materijal za potrebe redovnog poslovanja </t>
  </si>
  <si>
    <t>IZVOR SREDSTAVA: OSNIVAČ, DUBROVAČKO-NERETVANSKA ŽUPANIJA</t>
  </si>
  <si>
    <r>
      <rPr>
        <b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   Rashodi za nabavu proizvedene dugotrajne imovine : Središnje tijelo za nabavu DNŽ  provodi  postupak nabave.</t>
    </r>
  </si>
  <si>
    <t>Intelektualne i osobne usluge</t>
  </si>
  <si>
    <t xml:space="preserve">Autorski honorari  </t>
  </si>
  <si>
    <t>Ugovori o djelu</t>
  </si>
  <si>
    <t>Usluge odvjetnika</t>
  </si>
  <si>
    <t>Usluge vještačenja</t>
  </si>
  <si>
    <t>24.</t>
  </si>
  <si>
    <t>24.1.</t>
  </si>
  <si>
    <t>22.2.</t>
  </si>
  <si>
    <t>19.2.</t>
  </si>
  <si>
    <t>16.2.</t>
  </si>
  <si>
    <t>16.3.</t>
  </si>
  <si>
    <t>14.3.</t>
  </si>
  <si>
    <t>14.4.</t>
  </si>
  <si>
    <t>Ravnateljica:</t>
  </si>
  <si>
    <t>Katarina Tolja</t>
  </si>
  <si>
    <t xml:space="preserve">                      PLAN NABAVE ZA 2017. GODINU</t>
  </si>
  <si>
    <t>Planirana vrijednost u fin.planu za 2017.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</si>
</sst>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A]d\.\ mmmm\ yyyy\."/>
    <numFmt numFmtId="173" formatCode="d/m/;@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 readingOrder="1"/>
    </xf>
    <xf numFmtId="0" fontId="2" fillId="33" borderId="11" xfId="0" applyFont="1" applyFill="1" applyBorder="1" applyAlignment="1">
      <alignment horizontal="left" vertical="center" textRotation="90" wrapText="1" readingOrder="1"/>
    </xf>
    <xf numFmtId="0" fontId="2" fillId="33" borderId="11" xfId="0" applyFont="1" applyFill="1" applyBorder="1" applyAlignment="1">
      <alignment textRotation="90" wrapText="1" readingOrder="1"/>
    </xf>
    <xf numFmtId="0" fontId="2" fillId="33" borderId="12" xfId="0" applyFont="1" applyFill="1" applyBorder="1" applyAlignment="1">
      <alignment textRotation="90" wrapText="1" readingOrder="1"/>
    </xf>
    <xf numFmtId="0" fontId="5" fillId="33" borderId="13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4" fontId="5" fillId="33" borderId="14" xfId="0" applyNumberFormat="1" applyFont="1" applyFill="1" applyBorder="1" applyAlignment="1">
      <alignment wrapText="1"/>
    </xf>
    <xf numFmtId="0" fontId="5" fillId="33" borderId="14" xfId="0" applyFont="1" applyFill="1" applyBorder="1" applyAlignment="1">
      <alignment wrapText="1" readingOrder="1"/>
    </xf>
    <xf numFmtId="0" fontId="5" fillId="33" borderId="14" xfId="0" applyFont="1" applyFill="1" applyBorder="1" applyAlignment="1">
      <alignment horizontal="left" vertical="center" textRotation="90" wrapText="1" readingOrder="1"/>
    </xf>
    <xf numFmtId="0" fontId="5" fillId="33" borderId="14" xfId="0" applyFont="1" applyFill="1" applyBorder="1" applyAlignment="1">
      <alignment textRotation="90" wrapText="1" readingOrder="1"/>
    </xf>
    <xf numFmtId="0" fontId="5" fillId="33" borderId="15" xfId="0" applyFont="1" applyFill="1" applyBorder="1" applyAlignment="1">
      <alignment textRotation="90" wrapText="1" readingOrder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4" fontId="6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" fontId="6" fillId="0" borderId="14" xfId="0" applyNumberFormat="1" applyFont="1" applyBorder="1" applyAlignment="1">
      <alignment wrapText="1"/>
    </xf>
    <xf numFmtId="4" fontId="5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4" fontId="6" fillId="0" borderId="11" xfId="0" applyNumberFormat="1" applyFont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wrapText="1"/>
    </xf>
    <xf numFmtId="4" fontId="5" fillId="0" borderId="17" xfId="0" applyNumberFormat="1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wrapText="1"/>
    </xf>
    <xf numFmtId="4" fontId="5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wrapText="1"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4" fontId="5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4" fontId="6" fillId="0" borderId="17" xfId="0" applyNumberFormat="1" applyFont="1" applyBorder="1" applyAlignment="1">
      <alignment wrapText="1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0" fontId="5" fillId="33" borderId="15" xfId="0" applyFont="1" applyFill="1" applyBorder="1" applyAlignment="1">
      <alignment/>
    </xf>
    <xf numFmtId="16" fontId="5" fillId="0" borderId="22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wrapText="1"/>
    </xf>
    <xf numFmtId="4" fontId="5" fillId="0" borderId="23" xfId="0" applyNumberFormat="1" applyFont="1" applyFill="1" applyBorder="1" applyAlignment="1">
      <alignment/>
    </xf>
    <xf numFmtId="4" fontId="5" fillId="0" borderId="23" xfId="0" applyNumberFormat="1" applyFont="1" applyBorder="1" applyAlignment="1">
      <alignment wrapText="1"/>
    </xf>
    <xf numFmtId="0" fontId="5" fillId="0" borderId="24" xfId="0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/>
    </xf>
    <xf numFmtId="4" fontId="5" fillId="0" borderId="23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wrapText="1"/>
    </xf>
    <xf numFmtId="4" fontId="6" fillId="0" borderId="23" xfId="0" applyNumberFormat="1" applyFont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4" fontId="5" fillId="33" borderId="11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6" fontId="5" fillId="0" borderId="13" xfId="0" applyNumberFormat="1" applyFont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3" xfId="0" applyFont="1" applyFill="1" applyBorder="1" applyAlignment="1">
      <alignment wrapText="1"/>
    </xf>
    <xf numFmtId="4" fontId="5" fillId="33" borderId="23" xfId="0" applyNumberFormat="1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4" fontId="5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wrapText="1"/>
    </xf>
    <xf numFmtId="4" fontId="6" fillId="0" borderId="20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4" fontId="6" fillId="0" borderId="17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wrapText="1"/>
    </xf>
    <xf numFmtId="0" fontId="6" fillId="0" borderId="14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"/>
  <sheetViews>
    <sheetView tabSelected="1" zoomScalePageLayoutView="0" workbookViewId="0" topLeftCell="A1">
      <selection activeCell="F75" sqref="F75"/>
    </sheetView>
  </sheetViews>
  <sheetFormatPr defaultColWidth="9.140625" defaultRowHeight="27" customHeight="1"/>
  <cols>
    <col min="1" max="1" width="7.28125" style="0" customWidth="1"/>
    <col min="2" max="2" width="9.00390625" style="0" customWidth="1"/>
    <col min="3" max="3" width="30.7109375" style="1" customWidth="1"/>
    <col min="4" max="4" width="8.7109375" style="0" customWidth="1"/>
    <col min="5" max="5" width="16.00390625" style="0" customWidth="1"/>
    <col min="6" max="6" width="14.57421875" style="0" customWidth="1"/>
    <col min="7" max="7" width="10.57421875" style="0" customWidth="1"/>
    <col min="8" max="8" width="11.421875" style="0" customWidth="1"/>
    <col min="9" max="10" width="8.7109375" style="0" customWidth="1"/>
    <col min="11" max="12" width="10.140625" style="0" bestFit="1" customWidth="1"/>
    <col min="13" max="14" width="11.7109375" style="0" bestFit="1" customWidth="1"/>
  </cols>
  <sheetData>
    <row r="1" spans="1:3" ht="15" customHeight="1">
      <c r="A1" s="73" t="s">
        <v>134</v>
      </c>
      <c r="B1" s="73"/>
      <c r="C1" s="75"/>
    </row>
    <row r="2" spans="1:3" ht="15" customHeight="1">
      <c r="A2" s="73" t="s">
        <v>135</v>
      </c>
      <c r="B2" s="73"/>
      <c r="C2" s="75"/>
    </row>
    <row r="3" spans="1:3" ht="15" customHeight="1">
      <c r="A3" s="73" t="s">
        <v>53</v>
      </c>
      <c r="B3" s="73"/>
      <c r="C3" s="75"/>
    </row>
    <row r="4" spans="1:3" ht="15" customHeight="1">
      <c r="A4" s="73" t="s">
        <v>136</v>
      </c>
      <c r="B4" s="73"/>
      <c r="C4" s="75"/>
    </row>
    <row r="5" ht="15" customHeight="1"/>
    <row r="6" spans="3:9" ht="15" customHeight="1">
      <c r="C6" s="72" t="s">
        <v>108</v>
      </c>
      <c r="D6" s="73"/>
      <c r="E6" s="73"/>
      <c r="F6" s="73"/>
      <c r="G6" s="73"/>
      <c r="H6" s="74"/>
      <c r="I6" s="74"/>
    </row>
    <row r="7" spans="3:9" ht="15" customHeight="1">
      <c r="C7" s="75"/>
      <c r="D7" s="73"/>
      <c r="E7" s="73"/>
      <c r="F7" s="73"/>
      <c r="G7" s="73"/>
      <c r="H7" s="74"/>
      <c r="I7" s="74"/>
    </row>
    <row r="8" spans="3:9" ht="22.5" customHeight="1">
      <c r="C8" s="76" t="s">
        <v>163</v>
      </c>
      <c r="D8" s="77"/>
      <c r="E8" s="74"/>
      <c r="F8" s="74"/>
      <c r="G8" s="74"/>
      <c r="H8" s="74"/>
      <c r="I8" s="74"/>
    </row>
    <row r="9" spans="3:9" ht="15" customHeight="1" thickBot="1">
      <c r="C9" s="74"/>
      <c r="D9" s="74"/>
      <c r="E9" s="74"/>
      <c r="F9" s="74"/>
      <c r="G9" s="74"/>
      <c r="H9" s="74"/>
      <c r="I9" s="74"/>
    </row>
    <row r="10" spans="1:10" ht="93" customHeight="1">
      <c r="A10" s="10" t="s">
        <v>0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164</v>
      </c>
      <c r="G10" s="12" t="s">
        <v>5</v>
      </c>
      <c r="H10" s="13" t="s">
        <v>6</v>
      </c>
      <c r="I10" s="14" t="s">
        <v>7</v>
      </c>
      <c r="J10" s="15" t="s">
        <v>8</v>
      </c>
    </row>
    <row r="11" spans="1:13" ht="29.25" customHeight="1">
      <c r="A11" s="16"/>
      <c r="B11" s="17"/>
      <c r="C11" s="17" t="s">
        <v>9</v>
      </c>
      <c r="D11" s="17"/>
      <c r="E11" s="18"/>
      <c r="F11" s="18"/>
      <c r="G11" s="19"/>
      <c r="H11" s="20"/>
      <c r="I11" s="21"/>
      <c r="J11" s="22"/>
      <c r="M11" s="2"/>
    </row>
    <row r="12" spans="1:13" ht="29.25" customHeight="1">
      <c r="A12" s="23" t="s">
        <v>54</v>
      </c>
      <c r="B12" s="24">
        <v>3213</v>
      </c>
      <c r="C12" s="25" t="s">
        <v>55</v>
      </c>
      <c r="D12" s="24"/>
      <c r="E12" s="26"/>
      <c r="F12" s="26">
        <v>5000</v>
      </c>
      <c r="G12" s="27" t="s">
        <v>10</v>
      </c>
      <c r="H12" s="28"/>
      <c r="I12" s="28"/>
      <c r="J12" s="29"/>
      <c r="L12" s="2"/>
      <c r="M12" s="2"/>
    </row>
    <row r="13" spans="1:12" ht="29.25" customHeight="1">
      <c r="A13" s="23" t="s">
        <v>11</v>
      </c>
      <c r="B13" s="24">
        <v>3221</v>
      </c>
      <c r="C13" s="25" t="s">
        <v>56</v>
      </c>
      <c r="D13" s="28"/>
      <c r="E13" s="30"/>
      <c r="F13" s="30">
        <f>SUM(F14:F18)</f>
        <v>64500</v>
      </c>
      <c r="G13" s="31"/>
      <c r="H13" s="28"/>
      <c r="I13" s="28"/>
      <c r="J13" s="29"/>
      <c r="K13" s="2"/>
      <c r="L13" s="2"/>
    </row>
    <row r="14" spans="1:13" ht="29.25" customHeight="1">
      <c r="A14" s="32" t="s">
        <v>62</v>
      </c>
      <c r="B14" s="28">
        <v>32211</v>
      </c>
      <c r="C14" s="33" t="s">
        <v>57</v>
      </c>
      <c r="D14" s="28"/>
      <c r="E14" s="27"/>
      <c r="F14" s="27">
        <v>34500</v>
      </c>
      <c r="G14" s="27" t="s">
        <v>10</v>
      </c>
      <c r="H14" s="28"/>
      <c r="I14" s="28"/>
      <c r="J14" s="29"/>
      <c r="L14" s="2"/>
      <c r="M14" s="2"/>
    </row>
    <row r="15" spans="1:13" ht="29.25" customHeight="1">
      <c r="A15" s="32" t="s">
        <v>63</v>
      </c>
      <c r="B15" s="28">
        <v>32212</v>
      </c>
      <c r="C15" s="33" t="s">
        <v>109</v>
      </c>
      <c r="D15" s="28"/>
      <c r="E15" s="27"/>
      <c r="F15" s="27">
        <v>3000</v>
      </c>
      <c r="G15" s="27" t="s">
        <v>10</v>
      </c>
      <c r="H15" s="28"/>
      <c r="I15" s="28"/>
      <c r="J15" s="29"/>
      <c r="L15" s="2"/>
      <c r="M15" s="2"/>
    </row>
    <row r="16" spans="1:10" ht="29.25" customHeight="1">
      <c r="A16" s="78" t="s">
        <v>64</v>
      </c>
      <c r="B16" s="79">
        <v>32214</v>
      </c>
      <c r="C16" s="80" t="s">
        <v>61</v>
      </c>
      <c r="D16" s="79"/>
      <c r="E16" s="68"/>
      <c r="F16" s="68">
        <v>16000</v>
      </c>
      <c r="G16" s="68" t="s">
        <v>10</v>
      </c>
      <c r="H16" s="79"/>
      <c r="I16" s="79"/>
      <c r="J16" s="81"/>
    </row>
    <row r="17" spans="1:10" ht="29.25" customHeight="1" thickBot="1">
      <c r="A17" s="46" t="s">
        <v>65</v>
      </c>
      <c r="B17" s="47">
        <v>32216</v>
      </c>
      <c r="C17" s="48" t="s">
        <v>58</v>
      </c>
      <c r="D17" s="47"/>
      <c r="E17" s="50"/>
      <c r="F17" s="50">
        <v>7000</v>
      </c>
      <c r="G17" s="50" t="s">
        <v>10</v>
      </c>
      <c r="H17" s="79"/>
      <c r="I17" s="79"/>
      <c r="J17" s="81"/>
    </row>
    <row r="18" spans="1:13" ht="29.25" customHeight="1" thickBot="1">
      <c r="A18" s="46" t="s">
        <v>144</v>
      </c>
      <c r="B18" s="47">
        <v>32219</v>
      </c>
      <c r="C18" s="48" t="s">
        <v>145</v>
      </c>
      <c r="D18" s="47"/>
      <c r="E18" s="50"/>
      <c r="F18" s="50">
        <v>4000</v>
      </c>
      <c r="G18" s="50" t="s">
        <v>10</v>
      </c>
      <c r="H18" s="47"/>
      <c r="I18" s="47"/>
      <c r="J18" s="51"/>
      <c r="M18" s="2"/>
    </row>
    <row r="19" spans="1:12" ht="29.25" customHeight="1">
      <c r="A19" s="55" t="s">
        <v>66</v>
      </c>
      <c r="B19" s="56">
        <v>3222</v>
      </c>
      <c r="C19" s="57" t="s">
        <v>120</v>
      </c>
      <c r="D19" s="42"/>
      <c r="E19" s="58"/>
      <c r="F19" s="30">
        <f>SUM(F20)</f>
        <v>0</v>
      </c>
      <c r="G19" s="44"/>
      <c r="H19" s="42"/>
      <c r="I19" s="42"/>
      <c r="J19" s="45"/>
      <c r="L19" s="2"/>
    </row>
    <row r="20" spans="1:12" ht="29.25" customHeight="1">
      <c r="A20" s="41" t="s">
        <v>67</v>
      </c>
      <c r="B20" s="42">
        <v>32229</v>
      </c>
      <c r="C20" s="43" t="s">
        <v>120</v>
      </c>
      <c r="D20" s="42"/>
      <c r="E20" s="71"/>
      <c r="F20" s="71">
        <v>0</v>
      </c>
      <c r="G20" s="44" t="s">
        <v>10</v>
      </c>
      <c r="H20" s="42"/>
      <c r="I20" s="42"/>
      <c r="J20" s="45"/>
      <c r="K20" s="2"/>
      <c r="L20" s="2"/>
    </row>
    <row r="21" spans="1:12" ht="29.25" customHeight="1">
      <c r="A21" s="55" t="s">
        <v>68</v>
      </c>
      <c r="B21" s="56">
        <v>3223</v>
      </c>
      <c r="C21" s="57" t="s">
        <v>12</v>
      </c>
      <c r="D21" s="42"/>
      <c r="E21" s="58"/>
      <c r="F21" s="30">
        <f>SUM(F22:F24)</f>
        <v>91500</v>
      </c>
      <c r="G21" s="44" t="s">
        <v>10</v>
      </c>
      <c r="H21" s="42"/>
      <c r="I21" s="42"/>
      <c r="J21" s="45"/>
      <c r="K21" s="2"/>
      <c r="L21" s="2"/>
    </row>
    <row r="22" spans="1:12" ht="29.25" customHeight="1">
      <c r="A22" s="32" t="s">
        <v>69</v>
      </c>
      <c r="B22" s="28">
        <v>32231</v>
      </c>
      <c r="C22" s="33" t="s">
        <v>13</v>
      </c>
      <c r="D22" s="28"/>
      <c r="E22" s="27"/>
      <c r="F22" s="27">
        <v>60000</v>
      </c>
      <c r="G22" s="27" t="s">
        <v>10</v>
      </c>
      <c r="H22" s="33"/>
      <c r="I22" s="28"/>
      <c r="J22" s="29"/>
      <c r="K22" s="2"/>
      <c r="L22" s="2"/>
    </row>
    <row r="23" spans="1:10" ht="29.25" customHeight="1">
      <c r="A23" s="32" t="s">
        <v>70</v>
      </c>
      <c r="B23" s="28">
        <v>32233</v>
      </c>
      <c r="C23" s="33" t="s">
        <v>14</v>
      </c>
      <c r="D23" s="28"/>
      <c r="E23" s="27"/>
      <c r="F23" s="27">
        <v>500</v>
      </c>
      <c r="G23" s="27" t="s">
        <v>10</v>
      </c>
      <c r="H23" s="28"/>
      <c r="I23" s="28"/>
      <c r="J23" s="29"/>
    </row>
    <row r="24" spans="1:10" ht="29.25" customHeight="1">
      <c r="A24" s="32" t="s">
        <v>71</v>
      </c>
      <c r="B24" s="28">
        <v>32239</v>
      </c>
      <c r="C24" s="33" t="s">
        <v>15</v>
      </c>
      <c r="D24" s="28"/>
      <c r="E24" s="27"/>
      <c r="F24" s="27">
        <v>31000</v>
      </c>
      <c r="G24" s="27" t="s">
        <v>10</v>
      </c>
      <c r="H24" s="28"/>
      <c r="I24" s="28"/>
      <c r="J24" s="29"/>
    </row>
    <row r="25" spans="1:15" ht="29.25" customHeight="1">
      <c r="A25" s="23" t="s">
        <v>73</v>
      </c>
      <c r="B25" s="24">
        <v>3224</v>
      </c>
      <c r="C25" s="25" t="s">
        <v>16</v>
      </c>
      <c r="D25" s="28"/>
      <c r="E25" s="30"/>
      <c r="F25" s="30">
        <f>SUM(F26:F27)</f>
        <v>24000</v>
      </c>
      <c r="G25" s="28"/>
      <c r="H25" s="28"/>
      <c r="I25" s="28"/>
      <c r="J25" s="29"/>
      <c r="N25" s="2"/>
      <c r="O25" s="2"/>
    </row>
    <row r="26" spans="1:12" ht="29.25" customHeight="1">
      <c r="A26" s="32" t="s">
        <v>74</v>
      </c>
      <c r="B26" s="28">
        <v>32241</v>
      </c>
      <c r="C26" s="33" t="s">
        <v>17</v>
      </c>
      <c r="D26" s="28"/>
      <c r="E26" s="27"/>
      <c r="F26" s="27">
        <v>0</v>
      </c>
      <c r="G26" s="27" t="s">
        <v>10</v>
      </c>
      <c r="H26" s="28"/>
      <c r="I26" s="28"/>
      <c r="J26" s="29"/>
      <c r="L26" s="2"/>
    </row>
    <row r="27" spans="1:12" ht="29.25" customHeight="1">
      <c r="A27" s="32" t="s">
        <v>75</v>
      </c>
      <c r="B27" s="28">
        <v>32242</v>
      </c>
      <c r="C27" s="33" t="s">
        <v>18</v>
      </c>
      <c r="D27" s="28"/>
      <c r="E27" s="27"/>
      <c r="F27" s="27">
        <v>24000</v>
      </c>
      <c r="G27" s="27" t="s">
        <v>10</v>
      </c>
      <c r="H27" s="28"/>
      <c r="I27" s="28"/>
      <c r="J27" s="29"/>
      <c r="L27" s="2"/>
    </row>
    <row r="28" spans="1:12" ht="29.25" customHeight="1">
      <c r="A28" s="23" t="s">
        <v>72</v>
      </c>
      <c r="B28" s="24">
        <v>3225</v>
      </c>
      <c r="C28" s="25" t="s">
        <v>19</v>
      </c>
      <c r="D28" s="28"/>
      <c r="E28" s="30"/>
      <c r="F28" s="30">
        <f>SUM(F29)</f>
        <v>18000</v>
      </c>
      <c r="G28" s="28"/>
      <c r="H28" s="28"/>
      <c r="I28" s="28"/>
      <c r="J28" s="29"/>
      <c r="K28" s="2"/>
      <c r="L28" s="2"/>
    </row>
    <row r="29" spans="1:10" ht="29.25" customHeight="1">
      <c r="A29" s="32" t="s">
        <v>76</v>
      </c>
      <c r="B29" s="28">
        <v>32251</v>
      </c>
      <c r="C29" s="33" t="s">
        <v>59</v>
      </c>
      <c r="D29" s="28"/>
      <c r="E29" s="27"/>
      <c r="F29" s="27">
        <v>18000</v>
      </c>
      <c r="G29" s="27" t="s">
        <v>10</v>
      </c>
      <c r="H29" s="28"/>
      <c r="I29" s="28"/>
      <c r="J29" s="29"/>
    </row>
    <row r="30" spans="1:10" ht="29.25" customHeight="1">
      <c r="A30" s="83" t="s">
        <v>77</v>
      </c>
      <c r="B30" s="84">
        <v>3227</v>
      </c>
      <c r="C30" s="85" t="s">
        <v>20</v>
      </c>
      <c r="D30" s="79"/>
      <c r="E30" s="86"/>
      <c r="F30" s="30">
        <f>SUM(F31)</f>
        <v>2600</v>
      </c>
      <c r="G30" s="68"/>
      <c r="H30" s="79"/>
      <c r="I30" s="79"/>
      <c r="J30" s="81"/>
    </row>
    <row r="31" spans="1:13" ht="29.25" customHeight="1" thickBot="1">
      <c r="A31" s="46" t="s">
        <v>78</v>
      </c>
      <c r="B31" s="47">
        <v>32271</v>
      </c>
      <c r="C31" s="48" t="s">
        <v>21</v>
      </c>
      <c r="D31" s="47"/>
      <c r="E31" s="50"/>
      <c r="F31" s="50">
        <v>2600</v>
      </c>
      <c r="G31" s="50" t="s">
        <v>10</v>
      </c>
      <c r="H31" s="47"/>
      <c r="I31" s="47"/>
      <c r="J31" s="51"/>
      <c r="M31" s="2"/>
    </row>
    <row r="32" spans="1:10" ht="29.25" customHeight="1">
      <c r="A32" s="87"/>
      <c r="B32" s="88"/>
      <c r="C32" s="89" t="s">
        <v>22</v>
      </c>
      <c r="D32" s="88"/>
      <c r="E32" s="90"/>
      <c r="F32" s="90"/>
      <c r="G32" s="88"/>
      <c r="H32" s="88"/>
      <c r="I32" s="88"/>
      <c r="J32" s="91"/>
    </row>
    <row r="33" spans="1:12" ht="29.25" customHeight="1">
      <c r="A33" s="55" t="s">
        <v>79</v>
      </c>
      <c r="B33" s="56">
        <v>3231</v>
      </c>
      <c r="C33" s="57" t="s">
        <v>23</v>
      </c>
      <c r="D33" s="42"/>
      <c r="E33" s="62"/>
      <c r="F33" s="30">
        <f>SUM(F34:F36)</f>
        <v>57000</v>
      </c>
      <c r="G33" s="42"/>
      <c r="H33" s="42"/>
      <c r="I33" s="42"/>
      <c r="J33" s="45"/>
      <c r="K33" s="2"/>
      <c r="L33" s="2"/>
    </row>
    <row r="34" spans="1:12" ht="29.25" customHeight="1">
      <c r="A34" s="32" t="s">
        <v>80</v>
      </c>
      <c r="B34" s="28">
        <v>32311</v>
      </c>
      <c r="C34" s="33" t="s">
        <v>24</v>
      </c>
      <c r="D34" s="28"/>
      <c r="E34" s="31"/>
      <c r="F34" s="31">
        <v>53000</v>
      </c>
      <c r="G34" s="27" t="s">
        <v>10</v>
      </c>
      <c r="H34" s="28"/>
      <c r="I34" s="28"/>
      <c r="J34" s="29"/>
      <c r="K34" s="2"/>
      <c r="L34" s="2"/>
    </row>
    <row r="35" spans="1:12" ht="29.25" customHeight="1">
      <c r="A35" s="41" t="s">
        <v>126</v>
      </c>
      <c r="B35" s="42">
        <v>32313</v>
      </c>
      <c r="C35" s="43" t="s">
        <v>25</v>
      </c>
      <c r="D35" s="42"/>
      <c r="E35" s="71"/>
      <c r="F35" s="71">
        <v>2000</v>
      </c>
      <c r="G35" s="44" t="s">
        <v>10</v>
      </c>
      <c r="H35" s="42"/>
      <c r="I35" s="42"/>
      <c r="J35" s="45"/>
      <c r="K35" s="2"/>
      <c r="L35" s="2"/>
    </row>
    <row r="36" spans="1:10" ht="29.25" customHeight="1">
      <c r="A36" s="41" t="s">
        <v>137</v>
      </c>
      <c r="B36" s="42">
        <v>32319</v>
      </c>
      <c r="C36" s="43" t="s">
        <v>138</v>
      </c>
      <c r="D36" s="42"/>
      <c r="E36" s="71"/>
      <c r="F36" s="71">
        <v>2000</v>
      </c>
      <c r="G36" s="44" t="s">
        <v>10</v>
      </c>
      <c r="H36" s="42"/>
      <c r="I36" s="42"/>
      <c r="J36" s="45"/>
    </row>
    <row r="37" spans="1:13" ht="29.25" customHeight="1">
      <c r="A37" s="55" t="s">
        <v>81</v>
      </c>
      <c r="B37" s="56">
        <v>3232</v>
      </c>
      <c r="C37" s="57" t="s">
        <v>26</v>
      </c>
      <c r="D37" s="42"/>
      <c r="E37" s="62"/>
      <c r="F37" s="30">
        <f>SUM(F38:F40)</f>
        <v>153000</v>
      </c>
      <c r="G37" s="44"/>
      <c r="H37" s="42"/>
      <c r="I37" s="42"/>
      <c r="J37" s="45"/>
      <c r="K37" s="2"/>
      <c r="L37" s="2"/>
      <c r="M37" s="2"/>
    </row>
    <row r="38" spans="1:10" ht="29.25" customHeight="1">
      <c r="A38" s="32" t="s">
        <v>82</v>
      </c>
      <c r="B38" s="28">
        <v>32321</v>
      </c>
      <c r="C38" s="33" t="s">
        <v>27</v>
      </c>
      <c r="D38" s="28"/>
      <c r="E38" s="31"/>
      <c r="F38" s="31">
        <v>60000</v>
      </c>
      <c r="G38" s="27" t="s">
        <v>10</v>
      </c>
      <c r="H38" s="28"/>
      <c r="I38" s="28"/>
      <c r="J38" s="29"/>
    </row>
    <row r="39" spans="1:10" ht="29.25" customHeight="1">
      <c r="A39" s="32" t="s">
        <v>83</v>
      </c>
      <c r="B39" s="28">
        <v>32322</v>
      </c>
      <c r="C39" s="33" t="s">
        <v>28</v>
      </c>
      <c r="D39" s="28"/>
      <c r="E39" s="31"/>
      <c r="F39" s="31">
        <v>90000</v>
      </c>
      <c r="G39" s="27" t="s">
        <v>10</v>
      </c>
      <c r="H39" s="28"/>
      <c r="I39" s="28"/>
      <c r="J39" s="29"/>
    </row>
    <row r="40" spans="1:10" ht="29.25" customHeight="1">
      <c r="A40" s="32" t="s">
        <v>139</v>
      </c>
      <c r="B40" s="28">
        <v>32329</v>
      </c>
      <c r="C40" s="33" t="s">
        <v>140</v>
      </c>
      <c r="D40" s="28"/>
      <c r="E40" s="31"/>
      <c r="F40" s="31">
        <v>3000</v>
      </c>
      <c r="G40" s="27" t="s">
        <v>10</v>
      </c>
      <c r="H40" s="28"/>
      <c r="I40" s="28"/>
      <c r="J40" s="29"/>
    </row>
    <row r="41" spans="1:10" ht="29.25" customHeight="1">
      <c r="A41" s="23" t="s">
        <v>84</v>
      </c>
      <c r="B41" s="24">
        <v>3233</v>
      </c>
      <c r="C41" s="25" t="s">
        <v>29</v>
      </c>
      <c r="D41" s="28"/>
      <c r="E41" s="26"/>
      <c r="F41" s="30">
        <f>SUM(F42:F43)</f>
        <v>1920</v>
      </c>
      <c r="G41" s="110"/>
      <c r="H41" s="28"/>
      <c r="I41" s="28"/>
      <c r="J41" s="29"/>
    </row>
    <row r="42" spans="1:10" ht="29.25" customHeight="1">
      <c r="A42" s="32" t="s">
        <v>85</v>
      </c>
      <c r="B42" s="28">
        <v>32331</v>
      </c>
      <c r="C42" s="33" t="s">
        <v>30</v>
      </c>
      <c r="D42" s="28"/>
      <c r="E42" s="31"/>
      <c r="F42" s="31">
        <v>1920</v>
      </c>
      <c r="G42" s="27" t="s">
        <v>10</v>
      </c>
      <c r="H42" s="28"/>
      <c r="I42" s="28"/>
      <c r="J42" s="29"/>
    </row>
    <row r="43" spans="1:10" ht="29.25" customHeight="1">
      <c r="A43" s="32" t="s">
        <v>86</v>
      </c>
      <c r="B43" s="28">
        <v>32332</v>
      </c>
      <c r="C43" s="33" t="s">
        <v>31</v>
      </c>
      <c r="D43" s="28"/>
      <c r="E43" s="31"/>
      <c r="F43" s="31">
        <v>0</v>
      </c>
      <c r="G43" s="27" t="s">
        <v>10</v>
      </c>
      <c r="H43" s="28"/>
      <c r="I43" s="28"/>
      <c r="J43" s="29"/>
    </row>
    <row r="44" spans="1:12" ht="29.25" customHeight="1">
      <c r="A44" s="23" t="s">
        <v>87</v>
      </c>
      <c r="B44" s="24">
        <v>3234</v>
      </c>
      <c r="C44" s="25" t="s">
        <v>32</v>
      </c>
      <c r="D44" s="28"/>
      <c r="E44" s="26"/>
      <c r="F44" s="30">
        <f>SUM(F45:F49)</f>
        <v>48000</v>
      </c>
      <c r="G44" s="28"/>
      <c r="H44" s="28"/>
      <c r="I44" s="28"/>
      <c r="J44" s="29"/>
      <c r="K44" s="2"/>
      <c r="L44" s="2"/>
    </row>
    <row r="45" spans="1:12" ht="29.25" customHeight="1">
      <c r="A45" s="32" t="s">
        <v>88</v>
      </c>
      <c r="B45" s="28">
        <v>32341</v>
      </c>
      <c r="C45" s="33" t="s">
        <v>33</v>
      </c>
      <c r="D45" s="28"/>
      <c r="E45" s="31"/>
      <c r="F45" s="31">
        <v>10000</v>
      </c>
      <c r="G45" s="27" t="s">
        <v>10</v>
      </c>
      <c r="H45" s="28"/>
      <c r="I45" s="28"/>
      <c r="J45" s="29"/>
      <c r="L45" s="2"/>
    </row>
    <row r="46" spans="1:10" ht="29.25" customHeight="1">
      <c r="A46" s="78" t="s">
        <v>127</v>
      </c>
      <c r="B46" s="79">
        <v>32342</v>
      </c>
      <c r="C46" s="80" t="s">
        <v>34</v>
      </c>
      <c r="D46" s="79"/>
      <c r="E46" s="82"/>
      <c r="F46" s="82">
        <v>16000</v>
      </c>
      <c r="G46" s="68" t="s">
        <v>10</v>
      </c>
      <c r="H46" s="79"/>
      <c r="I46" s="79"/>
      <c r="J46" s="81"/>
    </row>
    <row r="47" spans="1:10" ht="29.25" customHeight="1" thickBot="1">
      <c r="A47" s="46" t="s">
        <v>128</v>
      </c>
      <c r="B47" s="47">
        <v>32343</v>
      </c>
      <c r="C47" s="48" t="s">
        <v>35</v>
      </c>
      <c r="D47" s="47"/>
      <c r="E47" s="49"/>
      <c r="F47" s="49">
        <v>0</v>
      </c>
      <c r="G47" s="50" t="s">
        <v>10</v>
      </c>
      <c r="H47" s="47"/>
      <c r="I47" s="47"/>
      <c r="J47" s="51"/>
    </row>
    <row r="48" spans="1:10" ht="29.25" customHeight="1">
      <c r="A48" s="52" t="s">
        <v>129</v>
      </c>
      <c r="B48" s="37">
        <v>32344</v>
      </c>
      <c r="C48" s="53" t="s">
        <v>110</v>
      </c>
      <c r="D48" s="37"/>
      <c r="E48" s="54"/>
      <c r="F48" s="54">
        <v>0</v>
      </c>
      <c r="G48" s="39" t="s">
        <v>10</v>
      </c>
      <c r="H48" s="37"/>
      <c r="I48" s="37"/>
      <c r="J48" s="40"/>
    </row>
    <row r="49" spans="1:10" ht="29.25" customHeight="1">
      <c r="A49" s="41" t="s">
        <v>130</v>
      </c>
      <c r="B49" s="42">
        <v>32349</v>
      </c>
      <c r="C49" s="43" t="s">
        <v>60</v>
      </c>
      <c r="D49" s="42"/>
      <c r="E49" s="71"/>
      <c r="F49" s="71">
        <v>22000</v>
      </c>
      <c r="G49" s="44" t="s">
        <v>10</v>
      </c>
      <c r="H49" s="42"/>
      <c r="I49" s="42"/>
      <c r="J49" s="45"/>
    </row>
    <row r="50" spans="1:10" ht="29.25" customHeight="1">
      <c r="A50" s="23" t="s">
        <v>89</v>
      </c>
      <c r="B50" s="24">
        <v>3235</v>
      </c>
      <c r="C50" s="25" t="s">
        <v>36</v>
      </c>
      <c r="D50" s="28"/>
      <c r="E50" s="26"/>
      <c r="F50" s="30">
        <f>SUM(F51)</f>
        <v>1500</v>
      </c>
      <c r="G50" s="28"/>
      <c r="H50" s="28"/>
      <c r="I50" s="28"/>
      <c r="J50" s="29"/>
    </row>
    <row r="51" spans="1:10" ht="29.25" customHeight="1">
      <c r="A51" s="32" t="s">
        <v>90</v>
      </c>
      <c r="B51" s="28">
        <v>32359</v>
      </c>
      <c r="C51" s="33" t="s">
        <v>111</v>
      </c>
      <c r="D51" s="28"/>
      <c r="E51" s="31"/>
      <c r="F51" s="31">
        <v>1500</v>
      </c>
      <c r="G51" s="27" t="s">
        <v>10</v>
      </c>
      <c r="H51" s="28"/>
      <c r="I51" s="28"/>
      <c r="J51" s="29"/>
    </row>
    <row r="52" spans="1:12" ht="29.25" customHeight="1">
      <c r="A52" s="23" t="s">
        <v>91</v>
      </c>
      <c r="B52" s="24">
        <v>3236</v>
      </c>
      <c r="C52" s="25" t="s">
        <v>37</v>
      </c>
      <c r="D52" s="28"/>
      <c r="E52" s="26"/>
      <c r="F52" s="30">
        <f>SUM(F53)</f>
        <v>24500</v>
      </c>
      <c r="G52" s="28"/>
      <c r="H52" s="28"/>
      <c r="I52" s="28"/>
      <c r="J52" s="29"/>
      <c r="L52" s="2"/>
    </row>
    <row r="53" spans="1:12" ht="29.25" customHeight="1">
      <c r="A53" s="92" t="s">
        <v>92</v>
      </c>
      <c r="B53" s="28">
        <v>32361</v>
      </c>
      <c r="C53" s="33" t="s">
        <v>38</v>
      </c>
      <c r="D53" s="28"/>
      <c r="E53" s="31"/>
      <c r="F53" s="31">
        <v>24500</v>
      </c>
      <c r="G53" s="27" t="s">
        <v>10</v>
      </c>
      <c r="H53" s="28"/>
      <c r="I53" s="28"/>
      <c r="J53" s="29"/>
      <c r="L53" s="2"/>
    </row>
    <row r="54" spans="1:12" ht="29.25" customHeight="1">
      <c r="A54" s="55" t="s">
        <v>93</v>
      </c>
      <c r="B54" s="24">
        <v>3237</v>
      </c>
      <c r="C54" s="25" t="s">
        <v>148</v>
      </c>
      <c r="D54" s="28"/>
      <c r="E54" s="31"/>
      <c r="F54" s="30">
        <f>SUM(F55:F58)</f>
        <v>11000</v>
      </c>
      <c r="G54" s="27"/>
      <c r="H54" s="28"/>
      <c r="I54" s="28"/>
      <c r="J54" s="29"/>
      <c r="L54" s="2"/>
    </row>
    <row r="55" spans="1:12" ht="29.25" customHeight="1">
      <c r="A55" s="32" t="s">
        <v>94</v>
      </c>
      <c r="B55" s="28">
        <v>32371</v>
      </c>
      <c r="C55" s="33" t="s">
        <v>149</v>
      </c>
      <c r="D55" s="28"/>
      <c r="E55" s="31"/>
      <c r="F55" s="31">
        <v>5000</v>
      </c>
      <c r="G55" s="27" t="s">
        <v>10</v>
      </c>
      <c r="H55" s="28"/>
      <c r="I55" s="28"/>
      <c r="J55" s="29"/>
      <c r="L55" s="2"/>
    </row>
    <row r="56" spans="1:12" ht="29.25" customHeight="1">
      <c r="A56" s="32" t="s">
        <v>141</v>
      </c>
      <c r="B56" s="28">
        <v>32372</v>
      </c>
      <c r="C56" s="33" t="s">
        <v>150</v>
      </c>
      <c r="D56" s="28"/>
      <c r="E56" s="31"/>
      <c r="F56" s="31"/>
      <c r="G56" s="27" t="s">
        <v>10</v>
      </c>
      <c r="H56" s="28"/>
      <c r="I56" s="28"/>
      <c r="J56" s="29"/>
      <c r="L56" s="2"/>
    </row>
    <row r="57" spans="1:12" ht="29.25" customHeight="1">
      <c r="A57" s="32" t="s">
        <v>159</v>
      </c>
      <c r="B57" s="28">
        <v>32373</v>
      </c>
      <c r="C57" s="33" t="s">
        <v>151</v>
      </c>
      <c r="D57" s="28"/>
      <c r="E57" s="31"/>
      <c r="F57" s="31">
        <v>6000</v>
      </c>
      <c r="G57" s="27" t="s">
        <v>10</v>
      </c>
      <c r="H57" s="28"/>
      <c r="I57" s="28"/>
      <c r="J57" s="29"/>
      <c r="L57" s="2"/>
    </row>
    <row r="58" spans="1:10" ht="29.25" customHeight="1">
      <c r="A58" s="32" t="s">
        <v>160</v>
      </c>
      <c r="B58" s="28">
        <v>32376</v>
      </c>
      <c r="C58" s="33" t="s">
        <v>152</v>
      </c>
      <c r="D58" s="28"/>
      <c r="E58" s="31"/>
      <c r="F58" s="31">
        <v>0</v>
      </c>
      <c r="G58" s="27" t="s">
        <v>10</v>
      </c>
      <c r="H58" s="28"/>
      <c r="I58" s="28"/>
      <c r="J58" s="29"/>
    </row>
    <row r="59" spans="1:10" ht="29.25" customHeight="1">
      <c r="A59" s="23" t="s">
        <v>95</v>
      </c>
      <c r="B59" s="56">
        <v>3238</v>
      </c>
      <c r="C59" s="57" t="s">
        <v>39</v>
      </c>
      <c r="D59" s="42"/>
      <c r="E59" s="62"/>
      <c r="F59" s="30">
        <f>SUM(F60:F61)</f>
        <v>79000</v>
      </c>
      <c r="G59" s="44"/>
      <c r="H59" s="42"/>
      <c r="I59" s="42"/>
      <c r="J59" s="45"/>
    </row>
    <row r="60" spans="1:10" ht="29.25" customHeight="1">
      <c r="A60" s="32" t="s">
        <v>96</v>
      </c>
      <c r="B60" s="28">
        <v>323814</v>
      </c>
      <c r="C60" s="33" t="s">
        <v>142</v>
      </c>
      <c r="D60" s="28"/>
      <c r="E60" s="31"/>
      <c r="F60" s="31">
        <v>17000</v>
      </c>
      <c r="G60" s="27" t="s">
        <v>10</v>
      </c>
      <c r="H60" s="42"/>
      <c r="I60" s="42"/>
      <c r="J60" s="45"/>
    </row>
    <row r="61" spans="1:10" ht="29.25" customHeight="1" thickBot="1">
      <c r="A61" s="32" t="s">
        <v>97</v>
      </c>
      <c r="B61" s="28">
        <v>32389</v>
      </c>
      <c r="C61" s="33" t="s">
        <v>112</v>
      </c>
      <c r="D61" s="28"/>
      <c r="E61" s="31"/>
      <c r="F61" s="31">
        <v>62000</v>
      </c>
      <c r="G61" s="27" t="s">
        <v>10</v>
      </c>
      <c r="H61" s="28"/>
      <c r="I61" s="28"/>
      <c r="J61" s="29"/>
    </row>
    <row r="62" spans="1:10" ht="29.25" customHeight="1">
      <c r="A62" s="34" t="s">
        <v>131</v>
      </c>
      <c r="B62" s="24">
        <v>3239</v>
      </c>
      <c r="C62" s="25" t="s">
        <v>40</v>
      </c>
      <c r="D62" s="28"/>
      <c r="E62" s="26"/>
      <c r="F62" s="30">
        <f>SUM(F63:F65)</f>
        <v>16250</v>
      </c>
      <c r="G62" s="27"/>
      <c r="H62" s="28"/>
      <c r="I62" s="28"/>
      <c r="J62" s="29"/>
    </row>
    <row r="63" spans="1:10" ht="29.25" customHeight="1">
      <c r="A63" s="98" t="s">
        <v>132</v>
      </c>
      <c r="B63" s="28">
        <v>32391</v>
      </c>
      <c r="C63" s="33" t="s">
        <v>41</v>
      </c>
      <c r="D63" s="28"/>
      <c r="E63" s="31"/>
      <c r="F63" s="31">
        <v>14000</v>
      </c>
      <c r="G63" s="27" t="s">
        <v>10</v>
      </c>
      <c r="H63" s="28"/>
      <c r="I63" s="28"/>
      <c r="J63" s="29"/>
    </row>
    <row r="64" spans="1:10" ht="29.25" customHeight="1">
      <c r="A64" s="32" t="s">
        <v>157</v>
      </c>
      <c r="B64" s="28">
        <v>32396</v>
      </c>
      <c r="C64" s="33" t="s">
        <v>121</v>
      </c>
      <c r="D64" s="28"/>
      <c r="E64" s="31"/>
      <c r="F64" s="31">
        <v>1250</v>
      </c>
      <c r="G64" s="27" t="s">
        <v>10</v>
      </c>
      <c r="H64" s="28"/>
      <c r="I64" s="28"/>
      <c r="J64" s="29"/>
    </row>
    <row r="65" spans="1:10" ht="29.25" customHeight="1">
      <c r="A65" s="32" t="s">
        <v>158</v>
      </c>
      <c r="B65" s="28">
        <v>32399</v>
      </c>
      <c r="C65" s="33" t="s">
        <v>143</v>
      </c>
      <c r="D65" s="28"/>
      <c r="E65" s="31"/>
      <c r="F65" s="31">
        <v>1000</v>
      </c>
      <c r="G65" s="27" t="s">
        <v>10</v>
      </c>
      <c r="H65" s="28"/>
      <c r="I65" s="28"/>
      <c r="J65" s="29"/>
    </row>
    <row r="66" spans="1:10" ht="29.25" customHeight="1" thickBot="1">
      <c r="A66" s="59"/>
      <c r="B66" s="60"/>
      <c r="C66" s="17" t="s">
        <v>42</v>
      </c>
      <c r="D66" s="60"/>
      <c r="E66" s="61"/>
      <c r="F66" s="61"/>
      <c r="G66" s="60"/>
      <c r="H66" s="60"/>
      <c r="I66" s="60"/>
      <c r="J66" s="63"/>
    </row>
    <row r="67" spans="1:10" ht="29.25" customHeight="1">
      <c r="A67" s="23" t="s">
        <v>98</v>
      </c>
      <c r="B67" s="35">
        <v>3293</v>
      </c>
      <c r="C67" s="36" t="s">
        <v>43</v>
      </c>
      <c r="D67" s="35"/>
      <c r="E67" s="70"/>
      <c r="F67" s="30">
        <f>SUM(F68)</f>
        <v>20000</v>
      </c>
      <c r="G67" s="38"/>
      <c r="H67" s="37"/>
      <c r="I67" s="37"/>
      <c r="J67" s="40"/>
    </row>
    <row r="68" spans="1:10" ht="29.25" customHeight="1">
      <c r="A68" s="41" t="s">
        <v>113</v>
      </c>
      <c r="B68" s="99">
        <v>32931</v>
      </c>
      <c r="C68" s="100" t="s">
        <v>43</v>
      </c>
      <c r="D68" s="99"/>
      <c r="E68" s="101"/>
      <c r="F68" s="101">
        <v>20000</v>
      </c>
      <c r="G68" s="44" t="s">
        <v>10</v>
      </c>
      <c r="H68" s="99"/>
      <c r="I68" s="99"/>
      <c r="J68" s="102"/>
    </row>
    <row r="69" spans="1:10" ht="29.25" customHeight="1">
      <c r="A69" s="55" t="s">
        <v>99</v>
      </c>
      <c r="B69" s="24">
        <v>3294</v>
      </c>
      <c r="C69" s="25" t="s">
        <v>44</v>
      </c>
      <c r="D69" s="24"/>
      <c r="E69" s="26"/>
      <c r="F69" s="30">
        <f>SUM(F70)</f>
        <v>1250</v>
      </c>
      <c r="G69" s="27"/>
      <c r="H69" s="28"/>
      <c r="I69" s="28"/>
      <c r="J69" s="29"/>
    </row>
    <row r="70" spans="1:10" ht="29.25" customHeight="1">
      <c r="A70" s="41" t="s">
        <v>114</v>
      </c>
      <c r="B70" s="42">
        <v>32941</v>
      </c>
      <c r="C70" s="43" t="s">
        <v>115</v>
      </c>
      <c r="D70" s="42"/>
      <c r="E70" s="71"/>
      <c r="F70" s="71">
        <v>1250</v>
      </c>
      <c r="G70" s="44" t="s">
        <v>10</v>
      </c>
      <c r="H70" s="42"/>
      <c r="I70" s="42"/>
      <c r="J70" s="45"/>
    </row>
    <row r="71" spans="1:10" ht="29.25" customHeight="1">
      <c r="A71" s="55" t="s">
        <v>100</v>
      </c>
      <c r="B71" s="56">
        <v>3295</v>
      </c>
      <c r="C71" s="57" t="s">
        <v>45</v>
      </c>
      <c r="D71" s="56"/>
      <c r="E71" s="62"/>
      <c r="F71" s="30">
        <f>SUM(F72:F73)</f>
        <v>50</v>
      </c>
      <c r="G71" s="111"/>
      <c r="H71" s="42"/>
      <c r="I71" s="42"/>
      <c r="J71" s="45"/>
    </row>
    <row r="72" spans="1:10" ht="29.25" customHeight="1">
      <c r="A72" s="92" t="s">
        <v>116</v>
      </c>
      <c r="B72" s="42">
        <v>32952</v>
      </c>
      <c r="C72" s="43" t="s">
        <v>117</v>
      </c>
      <c r="D72" s="42"/>
      <c r="E72" s="71"/>
      <c r="F72" s="71">
        <v>0</v>
      </c>
      <c r="G72" s="44" t="s">
        <v>10</v>
      </c>
      <c r="H72" s="42"/>
      <c r="I72" s="42"/>
      <c r="J72" s="45"/>
    </row>
    <row r="73" spans="1:10" ht="29.25" customHeight="1">
      <c r="A73" s="41" t="s">
        <v>156</v>
      </c>
      <c r="B73" s="42">
        <v>32954</v>
      </c>
      <c r="C73" s="43" t="s">
        <v>118</v>
      </c>
      <c r="D73" s="42"/>
      <c r="E73" s="71"/>
      <c r="F73" s="71">
        <v>50</v>
      </c>
      <c r="G73" s="44" t="s">
        <v>10</v>
      </c>
      <c r="H73" s="42"/>
      <c r="I73" s="42"/>
      <c r="J73" s="45"/>
    </row>
    <row r="74" spans="1:10" s="104" customFormat="1" ht="29.25" customHeight="1">
      <c r="A74" s="23" t="s">
        <v>101</v>
      </c>
      <c r="B74" s="56">
        <v>3299</v>
      </c>
      <c r="C74" s="57" t="s">
        <v>119</v>
      </c>
      <c r="D74" s="56"/>
      <c r="E74" s="62"/>
      <c r="F74" s="30">
        <f>SUM(F75)</f>
        <v>27000</v>
      </c>
      <c r="G74" s="58"/>
      <c r="H74" s="56"/>
      <c r="I74" s="56"/>
      <c r="J74" s="103"/>
    </row>
    <row r="75" spans="1:10" ht="29.25" customHeight="1">
      <c r="A75" s="64" t="s">
        <v>133</v>
      </c>
      <c r="B75" s="28">
        <v>32999</v>
      </c>
      <c r="C75" s="33" t="s">
        <v>119</v>
      </c>
      <c r="D75" s="28"/>
      <c r="E75" s="31"/>
      <c r="F75" s="31">
        <v>27000</v>
      </c>
      <c r="G75" s="27" t="s">
        <v>10</v>
      </c>
      <c r="H75" s="28"/>
      <c r="I75" s="28"/>
      <c r="J75" s="29"/>
    </row>
    <row r="76" spans="1:10" ht="29.25" customHeight="1">
      <c r="A76" s="59"/>
      <c r="B76" s="60"/>
      <c r="C76" s="17" t="s">
        <v>46</v>
      </c>
      <c r="D76" s="60"/>
      <c r="E76" s="61"/>
      <c r="F76" s="61"/>
      <c r="G76" s="60"/>
      <c r="H76" s="60"/>
      <c r="I76" s="60"/>
      <c r="J76" s="63"/>
    </row>
    <row r="77" spans="1:10" ht="29.25" customHeight="1" thickBot="1">
      <c r="A77" s="105" t="s">
        <v>102</v>
      </c>
      <c r="B77" s="24">
        <v>3431</v>
      </c>
      <c r="C77" s="25" t="s">
        <v>47</v>
      </c>
      <c r="D77" s="28"/>
      <c r="E77" s="26"/>
      <c r="F77" s="30">
        <f>SUM(F78)</f>
        <v>12000</v>
      </c>
      <c r="G77" s="28"/>
      <c r="H77" s="28"/>
      <c r="I77" s="28"/>
      <c r="J77" s="29"/>
    </row>
    <row r="78" spans="1:10" ht="29.25" customHeight="1">
      <c r="A78" s="52" t="s">
        <v>103</v>
      </c>
      <c r="B78" s="65">
        <v>34311</v>
      </c>
      <c r="C78" s="66" t="s">
        <v>48</v>
      </c>
      <c r="D78" s="65"/>
      <c r="E78" s="67"/>
      <c r="F78" s="67">
        <v>12000</v>
      </c>
      <c r="G78" s="68" t="s">
        <v>10</v>
      </c>
      <c r="H78" s="65"/>
      <c r="I78" s="65"/>
      <c r="J78" s="69"/>
    </row>
    <row r="79" spans="1:10" ht="51" customHeight="1">
      <c r="A79" s="93"/>
      <c r="B79" s="94"/>
      <c r="C79" s="95" t="s">
        <v>49</v>
      </c>
      <c r="D79" s="94"/>
      <c r="E79" s="96"/>
      <c r="F79" s="96"/>
      <c r="G79" s="94"/>
      <c r="H79" s="94"/>
      <c r="I79" s="94"/>
      <c r="J79" s="97"/>
    </row>
    <row r="80" spans="1:10" ht="29.25" customHeight="1" thickBot="1">
      <c r="A80" s="55" t="s">
        <v>104</v>
      </c>
      <c r="B80" s="106">
        <v>422</v>
      </c>
      <c r="C80" s="107" t="s">
        <v>50</v>
      </c>
      <c r="D80" s="47"/>
      <c r="E80" s="108"/>
      <c r="F80" s="108"/>
      <c r="G80" s="47"/>
      <c r="H80" s="47"/>
      <c r="I80" s="47"/>
      <c r="J80" s="51"/>
    </row>
    <row r="81" spans="1:10" ht="29.25" customHeight="1">
      <c r="A81" s="41" t="s">
        <v>105</v>
      </c>
      <c r="B81" s="37">
        <v>4221</v>
      </c>
      <c r="C81" s="53" t="s">
        <v>51</v>
      </c>
      <c r="D81" s="37"/>
      <c r="E81" s="54"/>
      <c r="F81" s="54"/>
      <c r="G81" s="109"/>
      <c r="H81" s="37"/>
      <c r="I81" s="37"/>
      <c r="J81" s="40"/>
    </row>
    <row r="82" spans="1:10" ht="29.25" customHeight="1">
      <c r="A82" s="41" t="s">
        <v>155</v>
      </c>
      <c r="B82" s="42">
        <v>4227</v>
      </c>
      <c r="C82" s="43" t="s">
        <v>52</v>
      </c>
      <c r="D82" s="42"/>
      <c r="E82" s="71"/>
      <c r="F82" s="71"/>
      <c r="G82" s="44"/>
      <c r="H82" s="42"/>
      <c r="I82" s="42"/>
      <c r="J82" s="45"/>
    </row>
    <row r="83" spans="1:10" ht="29.25" customHeight="1">
      <c r="A83" s="23" t="s">
        <v>106</v>
      </c>
      <c r="B83" s="56">
        <v>424</v>
      </c>
      <c r="C83" s="57" t="s">
        <v>122</v>
      </c>
      <c r="D83" s="42"/>
      <c r="E83" s="62"/>
      <c r="F83" s="62"/>
      <c r="G83" s="44"/>
      <c r="H83" s="42"/>
      <c r="I83" s="42"/>
      <c r="J83" s="45"/>
    </row>
    <row r="84" spans="1:10" ht="29.25" customHeight="1" thickBot="1">
      <c r="A84" s="46" t="s">
        <v>107</v>
      </c>
      <c r="B84" s="42"/>
      <c r="C84" s="43" t="s">
        <v>123</v>
      </c>
      <c r="D84" s="42"/>
      <c r="E84" s="71"/>
      <c r="F84" s="71"/>
      <c r="G84" s="44"/>
      <c r="H84" s="42"/>
      <c r="I84" s="42"/>
      <c r="J84" s="45"/>
    </row>
    <row r="85" spans="1:10" ht="29.25" customHeight="1">
      <c r="A85" s="23" t="s">
        <v>153</v>
      </c>
      <c r="B85" s="116" t="s">
        <v>124</v>
      </c>
      <c r="C85" s="25" t="s">
        <v>125</v>
      </c>
      <c r="D85" s="28"/>
      <c r="E85" s="26"/>
      <c r="F85" s="26"/>
      <c r="G85" s="27"/>
      <c r="H85" s="28"/>
      <c r="I85" s="28"/>
      <c r="J85" s="29"/>
    </row>
    <row r="86" spans="1:10" ht="29.25" customHeight="1" thickBot="1">
      <c r="A86" s="46" t="s">
        <v>154</v>
      </c>
      <c r="B86" s="47">
        <v>4511</v>
      </c>
      <c r="C86" s="48" t="s">
        <v>125</v>
      </c>
      <c r="D86" s="47"/>
      <c r="E86" s="49"/>
      <c r="F86" s="49"/>
      <c r="G86" s="50"/>
      <c r="H86" s="47"/>
      <c r="I86" s="47"/>
      <c r="J86" s="51"/>
    </row>
    <row r="87" spans="1:10" ht="29.25" customHeight="1">
      <c r="A87" s="5" t="s">
        <v>146</v>
      </c>
      <c r="B87" s="112"/>
      <c r="C87" s="113"/>
      <c r="D87" s="112"/>
      <c r="E87" s="114"/>
      <c r="F87" s="114"/>
      <c r="G87" s="115"/>
      <c r="H87" s="112"/>
      <c r="I87" s="112"/>
      <c r="J87" s="112"/>
    </row>
    <row r="88" spans="1:10" ht="29.25" customHeight="1">
      <c r="A88" s="73" t="s">
        <v>147</v>
      </c>
      <c r="B88" s="112"/>
      <c r="C88" s="113"/>
      <c r="D88" s="112"/>
      <c r="E88" s="114"/>
      <c r="F88" s="114"/>
      <c r="G88" s="115"/>
      <c r="H88" s="112"/>
      <c r="I88" s="112"/>
      <c r="J88" s="112"/>
    </row>
    <row r="89" spans="1:10" ht="29.25" customHeight="1">
      <c r="A89" s="112"/>
      <c r="B89" s="112"/>
      <c r="C89" s="113"/>
      <c r="D89" s="112"/>
      <c r="E89" s="114"/>
      <c r="F89" s="114"/>
      <c r="G89" s="115"/>
      <c r="H89" s="112"/>
      <c r="I89" s="112"/>
      <c r="J89" s="112"/>
    </row>
    <row r="90" spans="1:10" ht="27.75" customHeight="1">
      <c r="A90" s="73"/>
      <c r="B90" s="6"/>
      <c r="C90" s="6"/>
      <c r="D90" s="6"/>
      <c r="E90" s="6"/>
      <c r="F90" s="114" t="s">
        <v>161</v>
      </c>
      <c r="G90" s="6"/>
      <c r="H90" s="6"/>
      <c r="I90" s="3"/>
      <c r="J90" s="3"/>
    </row>
    <row r="91" spans="1:10" ht="21" customHeight="1">
      <c r="A91" s="5"/>
      <c r="B91" s="5"/>
      <c r="C91" s="5"/>
      <c r="D91" s="5"/>
      <c r="E91" s="6"/>
      <c r="F91" s="6" t="s">
        <v>162</v>
      </c>
      <c r="G91" s="6"/>
      <c r="H91" s="6"/>
      <c r="I91" s="3"/>
      <c r="J91" s="3"/>
    </row>
    <row r="92" spans="1:10" ht="12.75" customHeight="1">
      <c r="A92" s="6"/>
      <c r="B92" s="6"/>
      <c r="C92" s="6"/>
      <c r="D92" s="6"/>
      <c r="E92" s="6"/>
      <c r="F92" s="5"/>
      <c r="G92" s="6"/>
      <c r="I92" s="3"/>
      <c r="J92" s="3"/>
    </row>
    <row r="93" spans="1:10" ht="12.75" customHeight="1">
      <c r="A93" s="7"/>
      <c r="B93" s="8"/>
      <c r="C93" s="8"/>
      <c r="D93" s="7"/>
      <c r="E93" s="9"/>
      <c r="I93" s="3"/>
      <c r="J93" s="3"/>
    </row>
    <row r="94" spans="1:10" ht="12.75" customHeight="1">
      <c r="A94" s="6"/>
      <c r="B94" s="6"/>
      <c r="C94" s="6"/>
      <c r="D94" s="6"/>
      <c r="E94" s="6"/>
      <c r="F94" s="5"/>
      <c r="I94" s="3"/>
      <c r="J94" s="3"/>
    </row>
    <row r="95" spans="1:10" ht="12.75" customHeight="1">
      <c r="A95" s="5"/>
      <c r="C95"/>
      <c r="I95" s="3"/>
      <c r="J95" s="3"/>
    </row>
    <row r="96" spans="1:10" ht="18" customHeight="1">
      <c r="A96" s="73"/>
      <c r="C96"/>
      <c r="I96" s="3"/>
      <c r="J96" s="3"/>
    </row>
    <row r="97" spans="1:10" ht="12.75" customHeight="1">
      <c r="A97" s="5"/>
      <c r="C97"/>
      <c r="I97" s="3"/>
      <c r="J97" s="3"/>
    </row>
    <row r="98" spans="1:10" ht="12.75" customHeight="1">
      <c r="A98" s="5"/>
      <c r="C98"/>
      <c r="I98" s="3"/>
      <c r="J98" s="3"/>
    </row>
    <row r="99" spans="1:10" ht="12.75" customHeight="1">
      <c r="A99" s="5"/>
      <c r="C99"/>
      <c r="F99" s="5"/>
      <c r="G99" s="6"/>
      <c r="I99" s="3"/>
      <c r="J99" s="3"/>
    </row>
    <row r="100" spans="1:10" ht="12.75" customHeight="1">
      <c r="A100" s="5"/>
      <c r="C100"/>
      <c r="I100" s="3"/>
      <c r="J100" s="3"/>
    </row>
    <row r="101" spans="1:10" ht="12.75" customHeight="1">
      <c r="A101" s="5"/>
      <c r="C101"/>
      <c r="F101" s="5"/>
      <c r="G101" s="6"/>
      <c r="I101" s="3"/>
      <c r="J101" s="3"/>
    </row>
    <row r="102" spans="1:10" ht="12.75" customHeight="1">
      <c r="A102" s="5"/>
      <c r="C102"/>
      <c r="I102" s="3"/>
      <c r="J102" s="3"/>
    </row>
    <row r="103" spans="1:10" ht="12.75" customHeight="1">
      <c r="A103" s="5"/>
      <c r="C103"/>
      <c r="F103" s="5"/>
      <c r="I103" s="3"/>
      <c r="J103" s="3"/>
    </row>
    <row r="104" spans="1:10" ht="12.75" customHeight="1">
      <c r="A104" s="5"/>
      <c r="C104"/>
      <c r="F104" s="3"/>
      <c r="G104" s="3"/>
      <c r="H104" s="3"/>
      <c r="I104" s="3"/>
      <c r="J104" s="3"/>
    </row>
    <row r="105" spans="1:10" ht="12.75" customHeight="1">
      <c r="A105" s="5"/>
      <c r="C105"/>
      <c r="I105" s="3"/>
      <c r="J105" s="3"/>
    </row>
    <row r="106" spans="1:10" ht="12.75" customHeight="1">
      <c r="A106" s="5"/>
      <c r="C106"/>
      <c r="I106" s="3"/>
      <c r="J106" s="3"/>
    </row>
    <row r="107" spans="1:10" ht="12.75" customHeight="1">
      <c r="A107" s="5"/>
      <c r="C107"/>
      <c r="I107" s="3"/>
      <c r="J107" s="3"/>
    </row>
    <row r="108" spans="1:10" ht="12.75" customHeight="1">
      <c r="A108" s="5"/>
      <c r="C108"/>
      <c r="I108" s="3"/>
      <c r="J108" s="3"/>
    </row>
    <row r="109" spans="1:10" ht="12.75" customHeight="1">
      <c r="A109" s="5"/>
      <c r="C109"/>
      <c r="F109" s="5"/>
      <c r="G109" s="6"/>
      <c r="I109" s="3"/>
      <c r="J109" s="3"/>
    </row>
    <row r="110" spans="1:10" ht="12.75" customHeight="1">
      <c r="A110" s="5"/>
      <c r="C110"/>
      <c r="I110" s="3"/>
      <c r="J110" s="3"/>
    </row>
    <row r="111" spans="1:10" ht="12.75" customHeight="1">
      <c r="A111" s="5"/>
      <c r="C111"/>
      <c r="I111" s="3"/>
      <c r="J111" s="3"/>
    </row>
    <row r="112" spans="1:10" ht="12.75" customHeight="1">
      <c r="A112" s="5"/>
      <c r="C112"/>
      <c r="I112" s="3"/>
      <c r="J112" s="3"/>
    </row>
    <row r="113" spans="1:10" ht="12.75" customHeight="1">
      <c r="A113" s="5"/>
      <c r="C113"/>
      <c r="F113" s="5"/>
      <c r="I113" s="3"/>
      <c r="J113" s="3"/>
    </row>
    <row r="114" spans="1:10" ht="12.75" customHeight="1">
      <c r="A114" s="3"/>
      <c r="B114" s="3"/>
      <c r="C114" s="4"/>
      <c r="D114" s="3"/>
      <c r="E114" s="3"/>
      <c r="F114" s="3"/>
      <c r="G114" s="3"/>
      <c r="H114" s="3"/>
      <c r="I114" s="3"/>
      <c r="J114" s="3"/>
    </row>
    <row r="115" spans="1:10" ht="12.75" customHeight="1">
      <c r="A115" s="3"/>
      <c r="B115" s="3"/>
      <c r="C115" s="4"/>
      <c r="D115" s="3"/>
      <c r="E115" s="3"/>
      <c r="F115" s="3"/>
      <c r="G115" s="3"/>
      <c r="H115" s="3"/>
      <c r="I115" s="3"/>
      <c r="J115" s="3"/>
    </row>
    <row r="116" spans="1:10" ht="12.75" customHeight="1">
      <c r="A116" s="3"/>
      <c r="B116" s="3"/>
      <c r="C116" s="4"/>
      <c r="D116" s="3"/>
      <c r="E116" s="3"/>
      <c r="F116" s="3"/>
      <c r="G116" s="3"/>
      <c r="H116" s="3"/>
      <c r="I116" s="3"/>
      <c r="J116" s="3"/>
    </row>
    <row r="117" spans="1:10" ht="12.75" customHeight="1">
      <c r="A117" s="3"/>
      <c r="B117" s="3"/>
      <c r="C117" s="4"/>
      <c r="D117" s="3"/>
      <c r="E117" s="3"/>
      <c r="F117" s="3"/>
      <c r="G117" s="3"/>
      <c r="H117" s="3"/>
      <c r="I117" s="3"/>
      <c r="J117" s="3"/>
    </row>
    <row r="118" spans="1:10" ht="12.75" customHeight="1">
      <c r="A118" s="3"/>
      <c r="B118" s="3"/>
      <c r="C118" s="4"/>
      <c r="D118" s="3"/>
      <c r="E118" s="3"/>
      <c r="F118" s="3"/>
      <c r="G118" s="3"/>
      <c r="H118" s="3"/>
      <c r="I118" s="3"/>
      <c r="J118" s="3"/>
    </row>
    <row r="119" spans="1:10" ht="12.75" customHeight="1">
      <c r="A119" s="3"/>
      <c r="B119" s="3"/>
      <c r="C119" s="4"/>
      <c r="D119" s="3"/>
      <c r="E119" s="3"/>
      <c r="F119" s="3"/>
      <c r="G119" s="3"/>
      <c r="H119" s="3"/>
      <c r="I119" s="3"/>
      <c r="J119" s="3"/>
    </row>
    <row r="120" spans="1:10" ht="12.75" customHeight="1">
      <c r="A120" s="3"/>
      <c r="B120" s="3"/>
      <c r="C120" s="4"/>
      <c r="D120" s="3"/>
      <c r="E120" s="3"/>
      <c r="F120" s="3"/>
      <c r="G120" s="3"/>
      <c r="H120" s="3"/>
      <c r="I120" s="3"/>
      <c r="J120" s="3"/>
    </row>
    <row r="121" spans="1:10" ht="12.75" customHeight="1">
      <c r="A121" s="3"/>
      <c r="B121" s="3"/>
      <c r="C121" s="4"/>
      <c r="D121" s="3"/>
      <c r="E121" s="3"/>
      <c r="F121" s="3"/>
      <c r="G121" s="3"/>
      <c r="H121" s="3"/>
      <c r="I121" s="3"/>
      <c r="J121" s="3"/>
    </row>
    <row r="122" spans="1:10" ht="12.75" customHeight="1">
      <c r="A122" s="3"/>
      <c r="B122" s="3"/>
      <c r="C122" s="4"/>
      <c r="D122" s="3"/>
      <c r="E122" s="3"/>
      <c r="F122" s="3"/>
      <c r="G122" s="3"/>
      <c r="H122" s="3"/>
      <c r="I122" s="3"/>
      <c r="J122" s="3"/>
    </row>
    <row r="123" spans="1:10" ht="12.75" customHeight="1">
      <c r="A123" s="3"/>
      <c r="B123" s="3"/>
      <c r="C123" s="4"/>
      <c r="D123" s="3"/>
      <c r="E123" s="3"/>
      <c r="F123" s="3"/>
      <c r="G123" s="3"/>
      <c r="H123" s="3"/>
      <c r="I123" s="3"/>
      <c r="J123" s="3"/>
    </row>
    <row r="124" spans="1:10" ht="12.75" customHeight="1">
      <c r="A124" s="3"/>
      <c r="B124" s="3"/>
      <c r="C124" s="4"/>
      <c r="D124" s="3"/>
      <c r="E124" s="3"/>
      <c r="F124" s="3"/>
      <c r="G124" s="3"/>
      <c r="H124" s="3"/>
      <c r="I124" s="3"/>
      <c r="J124" s="3"/>
    </row>
    <row r="125" spans="1:10" ht="12.75" customHeight="1">
      <c r="A125" s="3"/>
      <c r="B125" s="3"/>
      <c r="C125" s="4"/>
      <c r="D125" s="3"/>
      <c r="E125" s="3"/>
      <c r="F125" s="3"/>
      <c r="G125" s="3"/>
      <c r="H125" s="3"/>
      <c r="I125" s="3"/>
      <c r="J125" s="3"/>
    </row>
    <row r="126" spans="1:10" ht="12.75" customHeight="1">
      <c r="A126" s="3"/>
      <c r="B126" s="3"/>
      <c r="C126" s="4"/>
      <c r="D126" s="3"/>
      <c r="E126" s="3"/>
      <c r="F126" s="3"/>
      <c r="G126" s="3"/>
      <c r="H126" s="3"/>
      <c r="I126" s="3"/>
      <c r="J126" s="3"/>
    </row>
    <row r="127" spans="1:10" ht="12.75" customHeight="1">
      <c r="A127" s="3"/>
      <c r="B127" s="3"/>
      <c r="C127" s="4"/>
      <c r="D127" s="3"/>
      <c r="E127" s="3"/>
      <c r="F127" s="3"/>
      <c r="G127" s="3"/>
      <c r="H127" s="3"/>
      <c r="I127" s="3"/>
      <c r="J127" s="3"/>
    </row>
    <row r="128" spans="1:10" ht="12.75" customHeight="1">
      <c r="A128" s="3"/>
      <c r="B128" s="3"/>
      <c r="C128" s="4"/>
      <c r="D128" s="3"/>
      <c r="E128" s="3"/>
      <c r="F128" s="3"/>
      <c r="G128" s="3"/>
      <c r="H128" s="3"/>
      <c r="I128" s="3"/>
      <c r="J128" s="3"/>
    </row>
    <row r="129" spans="1:10" ht="12.75" customHeight="1">
      <c r="A129" s="3"/>
      <c r="B129" s="3"/>
      <c r="C129" s="4"/>
      <c r="D129" s="3"/>
      <c r="E129" s="3"/>
      <c r="F129" s="3"/>
      <c r="G129" s="3"/>
      <c r="H129" s="3"/>
      <c r="I129" s="3"/>
      <c r="J129" s="3"/>
    </row>
    <row r="130" spans="1:10" ht="12.75" customHeight="1">
      <c r="A130" s="3"/>
      <c r="B130" s="3"/>
      <c r="C130" s="4"/>
      <c r="D130" s="3"/>
      <c r="E130" s="3"/>
      <c r="F130" s="3"/>
      <c r="G130" s="3"/>
      <c r="H130" s="3"/>
      <c r="I130" s="3"/>
      <c r="J130" s="3"/>
    </row>
    <row r="131" spans="1:10" ht="12.75" customHeight="1">
      <c r="A131" s="3"/>
      <c r="B131" s="3"/>
      <c r="C131" s="4"/>
      <c r="D131" s="3"/>
      <c r="E131" s="3"/>
      <c r="F131" s="3"/>
      <c r="G131" s="3"/>
      <c r="H131" s="3"/>
      <c r="I131" s="3"/>
      <c r="J131" s="3"/>
    </row>
    <row r="132" spans="1:10" ht="27" customHeight="1">
      <c r="A132" s="3"/>
      <c r="B132" s="3"/>
      <c r="C132" s="4"/>
      <c r="D132" s="3"/>
      <c r="E132" s="3"/>
      <c r="F132" s="3"/>
      <c r="G132" s="3"/>
      <c r="H132" s="3"/>
      <c r="I132" s="3"/>
      <c r="J132" s="3"/>
    </row>
    <row r="133" spans="1:10" ht="27" customHeight="1">
      <c r="A133" s="3"/>
      <c r="B133" s="3"/>
      <c r="C133" s="4"/>
      <c r="D133" s="3"/>
      <c r="E133" s="3"/>
      <c r="F133" s="3"/>
      <c r="G133" s="3"/>
      <c r="H133" s="3"/>
      <c r="I133" s="3"/>
      <c r="J133" s="3"/>
    </row>
    <row r="134" spans="1:10" ht="27" customHeight="1">
      <c r="A134" s="3"/>
      <c r="B134" s="3"/>
      <c r="C134" s="4"/>
      <c r="D134" s="3"/>
      <c r="E134" s="3"/>
      <c r="F134" s="3"/>
      <c r="G134" s="3"/>
      <c r="H134" s="3"/>
      <c r="I134" s="3"/>
      <c r="J134" s="3"/>
    </row>
    <row r="135" spans="1:10" ht="27" customHeight="1">
      <c r="A135" s="3"/>
      <c r="B135" s="3"/>
      <c r="C135" s="4"/>
      <c r="D135" s="3"/>
      <c r="E135" s="3"/>
      <c r="F135" s="3"/>
      <c r="G135" s="3"/>
      <c r="H135" s="3"/>
      <c r="I135" s="3"/>
      <c r="J135" s="3"/>
    </row>
    <row r="136" spans="1:10" ht="27" customHeight="1">
      <c r="A136" s="3"/>
      <c r="B136" s="3"/>
      <c r="C136" s="4"/>
      <c r="D136" s="3"/>
      <c r="E136" s="3"/>
      <c r="F136" s="3"/>
      <c r="G136" s="3"/>
      <c r="H136" s="3"/>
      <c r="I136" s="3"/>
      <c r="J136" s="3"/>
    </row>
    <row r="137" spans="1:10" ht="27" customHeight="1">
      <c r="A137" s="3"/>
      <c r="B137" s="3"/>
      <c r="C137" s="4"/>
      <c r="D137" s="3"/>
      <c r="E137" s="3"/>
      <c r="F137" s="3"/>
      <c r="G137" s="3"/>
      <c r="H137" s="3"/>
      <c r="I137" s="3"/>
      <c r="J137" s="3"/>
    </row>
    <row r="138" spans="1:10" ht="27" customHeight="1">
      <c r="A138" s="3"/>
      <c r="B138" s="3"/>
      <c r="C138" s="4"/>
      <c r="D138" s="3"/>
      <c r="E138" s="3"/>
      <c r="F138" s="3"/>
      <c r="G138" s="3"/>
      <c r="H138" s="3"/>
      <c r="I138" s="3"/>
      <c r="J138" s="3"/>
    </row>
    <row r="139" spans="1:10" ht="27" customHeight="1">
      <c r="A139" s="3"/>
      <c r="B139" s="3"/>
      <c r="C139" s="4"/>
      <c r="D139" s="3"/>
      <c r="E139" s="3"/>
      <c r="F139" s="3"/>
      <c r="G139" s="3"/>
      <c r="H139" s="3"/>
      <c r="I139" s="3"/>
      <c r="J139" s="3"/>
    </row>
    <row r="140" spans="1:10" ht="27" customHeight="1">
      <c r="A140" s="3"/>
      <c r="B140" s="3"/>
      <c r="C140" s="4"/>
      <c r="D140" s="3"/>
      <c r="E140" s="3"/>
      <c r="F140" s="3"/>
      <c r="G140" s="3"/>
      <c r="H140" s="3"/>
      <c r="I140" s="3"/>
      <c r="J140" s="3"/>
    </row>
    <row r="141" spans="1:10" ht="27" customHeight="1">
      <c r="A141" s="3"/>
      <c r="B141" s="3"/>
      <c r="C141" s="4"/>
      <c r="D141" s="3"/>
      <c r="E141" s="3"/>
      <c r="F141" s="3"/>
      <c r="G141" s="3"/>
      <c r="H141" s="3"/>
      <c r="I141" s="3"/>
      <c r="J141" s="3"/>
    </row>
    <row r="142" spans="1:10" ht="27" customHeight="1">
      <c r="A142" s="3"/>
      <c r="B142" s="3"/>
      <c r="C142" s="4"/>
      <c r="D142" s="3"/>
      <c r="E142" s="3"/>
      <c r="F142" s="3"/>
      <c r="G142" s="3"/>
      <c r="H142" s="3"/>
      <c r="I142" s="3"/>
      <c r="J142" s="3"/>
    </row>
    <row r="143" spans="1:10" ht="27" customHeight="1">
      <c r="A143" s="3"/>
      <c r="B143" s="3"/>
      <c r="C143" s="4"/>
      <c r="D143" s="3"/>
      <c r="E143" s="3"/>
      <c r="F143" s="3"/>
      <c r="G143" s="3"/>
      <c r="H143" s="3"/>
      <c r="I143" s="3"/>
      <c r="J143" s="3"/>
    </row>
    <row r="144" spans="1:10" ht="27" customHeight="1">
      <c r="A144" s="3"/>
      <c r="B144" s="3"/>
      <c r="C144" s="4"/>
      <c r="D144" s="3"/>
      <c r="E144" s="3"/>
      <c r="F144" s="3"/>
      <c r="G144" s="3"/>
      <c r="H144" s="3"/>
      <c r="I144" s="3"/>
      <c r="J144" s="3"/>
    </row>
    <row r="145" spans="1:10" ht="27" customHeight="1">
      <c r="A145" s="3"/>
      <c r="B145" s="3"/>
      <c r="C145" s="4"/>
      <c r="D145" s="3"/>
      <c r="E145" s="3"/>
      <c r="F145" s="3"/>
      <c r="G145" s="3"/>
      <c r="H145" s="3"/>
      <c r="I145" s="3"/>
      <c r="J145" s="3"/>
    </row>
    <row r="146" spans="1:10" ht="27" customHeight="1">
      <c r="A146" s="3"/>
      <c r="B146" s="3"/>
      <c r="C146" s="4"/>
      <c r="D146" s="3"/>
      <c r="E146" s="3"/>
      <c r="F146" s="3"/>
      <c r="G146" s="3"/>
      <c r="H146" s="3"/>
      <c r="I146" s="3"/>
      <c r="J146" s="3"/>
    </row>
    <row r="147" spans="1:10" ht="27" customHeight="1">
      <c r="A147" s="3"/>
      <c r="B147" s="3"/>
      <c r="C147" s="4"/>
      <c r="D147" s="3"/>
      <c r="E147" s="3"/>
      <c r="F147" s="3"/>
      <c r="G147" s="3"/>
      <c r="H147" s="3"/>
      <c r="I147" s="3"/>
      <c r="J147" s="3"/>
    </row>
    <row r="148" spans="1:10" ht="27" customHeight="1">
      <c r="A148" s="3"/>
      <c r="B148" s="3"/>
      <c r="C148" s="4"/>
      <c r="D148" s="3"/>
      <c r="E148" s="3"/>
      <c r="F148" s="3"/>
      <c r="G148" s="3"/>
      <c r="H148" s="3"/>
      <c r="I148" s="3"/>
      <c r="J148" s="3"/>
    </row>
    <row r="149" spans="1:10" ht="27" customHeight="1">
      <c r="A149" s="3"/>
      <c r="B149" s="3"/>
      <c r="C149" s="4"/>
      <c r="D149" s="3"/>
      <c r="E149" s="3"/>
      <c r="F149" s="3"/>
      <c r="G149" s="3"/>
      <c r="H149" s="3"/>
      <c r="I149" s="3"/>
      <c r="J149" s="3"/>
    </row>
    <row r="150" spans="1:10" ht="27" customHeight="1">
      <c r="A150" s="3"/>
      <c r="B150" s="3"/>
      <c r="C150" s="4"/>
      <c r="D150" s="3"/>
      <c r="E150" s="3"/>
      <c r="F150" s="3"/>
      <c r="G150" s="3"/>
      <c r="H150" s="3"/>
      <c r="I150" s="3"/>
      <c r="J150" s="3"/>
    </row>
    <row r="151" spans="1:10" ht="27" customHeight="1">
      <c r="A151" s="3"/>
      <c r="B151" s="3"/>
      <c r="C151" s="4"/>
      <c r="D151" s="3"/>
      <c r="E151" s="3"/>
      <c r="F151" s="3"/>
      <c r="G151" s="3"/>
      <c r="H151" s="3"/>
      <c r="I151" s="3"/>
      <c r="J151" s="3"/>
    </row>
    <row r="152" spans="1:10" ht="27" customHeight="1">
      <c r="A152" s="3"/>
      <c r="B152" s="3"/>
      <c r="C152" s="4"/>
      <c r="D152" s="3"/>
      <c r="E152" s="3"/>
      <c r="F152" s="3"/>
      <c r="G152" s="3"/>
      <c r="H152" s="3"/>
      <c r="I152" s="3"/>
      <c r="J152" s="3"/>
    </row>
    <row r="153" ht="27" customHeight="1">
      <c r="J153" s="3"/>
    </row>
    <row r="154" ht="27" customHeight="1">
      <c r="J154" s="3"/>
    </row>
    <row r="155" ht="27" customHeight="1">
      <c r="J155" s="3"/>
    </row>
    <row r="156" ht="27" customHeight="1">
      <c r="J156" s="3"/>
    </row>
    <row r="157" ht="27" customHeight="1">
      <c r="J157" s="3"/>
    </row>
    <row r="158" ht="27" customHeight="1">
      <c r="J158" s="3"/>
    </row>
    <row r="159" ht="27" customHeight="1">
      <c r="J159" s="3"/>
    </row>
    <row r="160" ht="27" customHeight="1">
      <c r="J160" s="3"/>
    </row>
    <row r="161" ht="27" customHeight="1">
      <c r="J161" s="3"/>
    </row>
    <row r="162" ht="27" customHeight="1">
      <c r="J162" s="3"/>
    </row>
    <row r="163" ht="27" customHeight="1">
      <c r="J163" s="3"/>
    </row>
    <row r="164" ht="27" customHeight="1">
      <c r="J164" s="3"/>
    </row>
    <row r="165" ht="27" customHeight="1">
      <c r="J165" s="3"/>
    </row>
    <row r="166" ht="27" customHeight="1">
      <c r="J166" s="3"/>
    </row>
    <row r="167" ht="27" customHeight="1">
      <c r="J167" s="3"/>
    </row>
    <row r="168" ht="27" customHeight="1">
      <c r="J168" s="3"/>
    </row>
    <row r="169" ht="27" customHeight="1">
      <c r="J169" s="3"/>
    </row>
    <row r="170" ht="27" customHeight="1">
      <c r="J170" s="3"/>
    </row>
    <row r="171" ht="27" customHeight="1">
      <c r="J171" s="3"/>
    </row>
    <row r="172" ht="27" customHeight="1">
      <c r="J172" s="3"/>
    </row>
    <row r="173" ht="27" customHeight="1">
      <c r="J173" s="3"/>
    </row>
    <row r="174" ht="27" customHeight="1">
      <c r="J174" s="3"/>
    </row>
    <row r="175" ht="27" customHeight="1">
      <c r="J175" s="3"/>
    </row>
    <row r="176" ht="27" customHeight="1">
      <c r="J176" s="3"/>
    </row>
    <row r="177" ht="27" customHeight="1">
      <c r="J177" s="3"/>
    </row>
    <row r="178" ht="27" customHeight="1">
      <c r="J178" s="3"/>
    </row>
    <row r="179" ht="27" customHeight="1">
      <c r="J179" s="3"/>
    </row>
    <row r="180" ht="27" customHeight="1">
      <c r="J180" s="3"/>
    </row>
    <row r="181" ht="27" customHeight="1">
      <c r="J181" s="3"/>
    </row>
    <row r="182" ht="27" customHeight="1">
      <c r="J182" s="3"/>
    </row>
    <row r="183" ht="27" customHeight="1">
      <c r="J183" s="3"/>
    </row>
    <row r="184" ht="27" customHeight="1">
      <c r="J184" s="3"/>
    </row>
    <row r="185" ht="27" customHeight="1">
      <c r="J185" s="3"/>
    </row>
    <row r="186" ht="27" customHeight="1">
      <c r="J186" s="3"/>
    </row>
    <row r="187" ht="27" customHeight="1">
      <c r="J187" s="3"/>
    </row>
    <row r="188" ht="27" customHeight="1">
      <c r="J188" s="3"/>
    </row>
    <row r="189" ht="27" customHeight="1">
      <c r="J189" s="3"/>
    </row>
    <row r="190" ht="27" customHeight="1">
      <c r="J190" s="3"/>
    </row>
    <row r="191" ht="27" customHeight="1">
      <c r="J191" s="3"/>
    </row>
    <row r="192" ht="27" customHeight="1">
      <c r="J192" s="3"/>
    </row>
    <row r="193" ht="27" customHeight="1">
      <c r="J193" s="3"/>
    </row>
    <row r="194" ht="27" customHeight="1">
      <c r="J194" s="3"/>
    </row>
    <row r="195" ht="27" customHeight="1">
      <c r="J195" s="3"/>
    </row>
    <row r="196" ht="27" customHeight="1">
      <c r="J196" s="3"/>
    </row>
    <row r="197" ht="27" customHeight="1">
      <c r="J197" s="3"/>
    </row>
    <row r="198" ht="27" customHeight="1">
      <c r="J198" s="3"/>
    </row>
    <row r="199" ht="27" customHeight="1">
      <c r="J199" s="3"/>
    </row>
    <row r="200" ht="27" customHeight="1">
      <c r="J200" s="3"/>
    </row>
    <row r="201" ht="27" customHeight="1">
      <c r="J201" s="3"/>
    </row>
    <row r="202" ht="27" customHeight="1">
      <c r="J202" s="3"/>
    </row>
    <row r="203" ht="27" customHeight="1">
      <c r="J203" s="3"/>
    </row>
    <row r="204" ht="27" customHeight="1">
      <c r="J204" s="3"/>
    </row>
    <row r="205" ht="27" customHeight="1">
      <c r="J205" s="3"/>
    </row>
    <row r="206" ht="27" customHeight="1">
      <c r="J206" s="3"/>
    </row>
    <row r="207" ht="27" customHeight="1">
      <c r="J207" s="3"/>
    </row>
    <row r="208" ht="27" customHeight="1">
      <c r="J208" s="3"/>
    </row>
    <row r="209" ht="27" customHeight="1">
      <c r="J209" s="3"/>
    </row>
    <row r="210" ht="27" customHeight="1">
      <c r="J210" s="3"/>
    </row>
    <row r="211" ht="27" customHeight="1">
      <c r="J211" s="3"/>
    </row>
    <row r="212" ht="27" customHeight="1">
      <c r="J212" s="3"/>
    </row>
    <row r="213" ht="27" customHeight="1">
      <c r="J213" s="3"/>
    </row>
    <row r="214" ht="27" customHeight="1">
      <c r="J214" s="3"/>
    </row>
    <row r="215" ht="27" customHeight="1">
      <c r="J215" s="3"/>
    </row>
    <row r="216" ht="27" customHeight="1">
      <c r="J216" s="3"/>
    </row>
    <row r="217" ht="27" customHeight="1">
      <c r="J217" s="3"/>
    </row>
    <row r="218" ht="27" customHeight="1">
      <c r="J218" s="3"/>
    </row>
    <row r="219" ht="27" customHeight="1">
      <c r="J219" s="3"/>
    </row>
    <row r="220" ht="27" customHeight="1">
      <c r="J220" s="3"/>
    </row>
    <row r="221" ht="27" customHeight="1">
      <c r="J221" s="3"/>
    </row>
    <row r="222" ht="27" customHeight="1">
      <c r="J222" s="3"/>
    </row>
    <row r="223" ht="27" customHeight="1">
      <c r="J223" s="3"/>
    </row>
    <row r="224" ht="27" customHeight="1">
      <c r="J224" s="3"/>
    </row>
    <row r="225" ht="27" customHeight="1">
      <c r="J22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2016-02-19T10:05:49Z</cp:lastPrinted>
  <dcterms:created xsi:type="dcterms:W3CDTF">1996-10-14T23:33:28Z</dcterms:created>
  <dcterms:modified xsi:type="dcterms:W3CDTF">2017-11-20T15:21:44Z</dcterms:modified>
  <cp:category/>
  <cp:version/>
  <cp:contentType/>
  <cp:contentStatus/>
</cp:coreProperties>
</file>